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nes Åkesson\Desktop\SQL Spreads Forecast Demo\Demo to send to customers\"/>
    </mc:Choice>
  </mc:AlternateContent>
  <xr:revisionPtr revIDLastSave="0" documentId="13_ncr:1_{E5D926CC-102F-45AE-B843-E86513D9EBEB}" xr6:coauthVersionLast="47" xr6:coauthVersionMax="47" xr10:uidLastSave="{00000000-0000-0000-0000-000000000000}"/>
  <bookViews>
    <workbookView xWindow="-120" yWindow="-120" windowWidth="29040" windowHeight="17520" firstSheet="1" activeTab="1" xr2:uid="{1A0699A3-ED29-4559-908B-A90AE0DEF47C}"/>
  </bookViews>
  <sheets>
    <sheet name="_SQLSpreadsHiddenImport_0e969a7" sheetId="2" state="veryHidden" r:id="rId1"/>
    <sheet name="forecastData" sheetId="1" r:id="rId2"/>
    <sheet name="FCSupportSheet" sheetId="3" r:id="rId3"/>
  </sheets>
  <definedNames>
    <definedName name="DCL_e3d6c3afd974456abae7b67878f23f0d" hidden="1">FCSupportSheet!$B$1</definedName>
    <definedName name="ICImport_9d42ba27_950e_4722_871e_4ef67e4c68f2" hidden="1">_SQLSpreadsHiddenImport_0e969a7!$A$2:$B$18</definedName>
    <definedName name="ICImport_9d42ba27_950e_4722_871e_4ef67e4c68f2_Column1" hidden="1">_SQLSpreadsHiddenImport_0e969a7!$A$2:$A$18</definedName>
    <definedName name="ImportForecastStatus" hidden="1">FCSupportSheet!$A$1:$A$5</definedName>
    <definedName name="SQLSpreads_ForecastDemo2025_dbo_forecastData" hidden="1">forecastData!$A$5:$R$12</definedName>
    <definedName name="SS_37192c20bcb74072995a062df839304b" hidden="1">FCSupportSheet!$1:$1048576</definedName>
    <definedName name="SS_a2310d6befc6462e86cb36e2626d0180" hidden="1">_SQLSpreadsHiddenImport_0e969a7!$1:$1048576</definedName>
    <definedName name="SS_d4d3a2c9acdc45dd932f7252c917e764" hidden="1">forecastData!$1:$1048576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3" l="1"/>
  <c r="E1" i="1" l="1"/>
  <c r="B3" i="1"/>
  <c r="B2" i="1"/>
  <c r="B1" i="1"/>
</calcChain>
</file>

<file path=xl/sharedStrings.xml><?xml version="1.0" encoding="utf-8"?>
<sst xmlns="http://schemas.openxmlformats.org/spreadsheetml/2006/main" count="164" uniqueCount="63">
  <si>
    <t xml:space="preserve"> </t>
  </si>
  <si>
    <t>AccountKey</t>
  </si>
  <si>
    <t>Comment</t>
  </si>
  <si>
    <t>ModifiedBy</t>
  </si>
  <si>
    <t>ModifiedOn</t>
  </si>
  <si>
    <t>CreatedBy</t>
  </si>
  <si>
    <t>CreatedOn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</si>
  <si>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</si>
  <si>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</si>
  <si>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</si>
  <si>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</si>
  <si>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</si>
  <si>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</si>
  <si>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</si>
  <si>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</si>
  <si>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</si>
  <si>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</si>
  <si>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</si>
  <si>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</si>
  <si>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4</t>
  </si>
  <si>
    <t>1</t>
  </si>
  <si>
    <t>5</t>
  </si>
  <si>
    <t>2</t>
  </si>
  <si>
    <t>6</t>
  </si>
  <si>
    <t>3</t>
  </si>
  <si>
    <t>7</t>
  </si>
  <si>
    <t>8</t>
  </si>
  <si>
    <t>6000-Salaries</t>
  </si>
  <si>
    <t>6200-Travel Transportation</t>
  </si>
  <si>
    <t>6210-Travel Lodging</t>
  </si>
  <si>
    <t>6310-Marketing Collateral</t>
  </si>
  <si>
    <t>6400-Office Supplies</t>
  </si>
  <si>
    <t>6500-Professional Services</t>
  </si>
  <si>
    <t>6620-Utilities</t>
  </si>
  <si>
    <t>6700-Other Expenses</t>
  </si>
  <si>
    <t>6020-Payroll Taxes</t>
  </si>
  <si>
    <t>6040-Employee Benefits</t>
  </si>
  <si>
    <t>6100-Commissions</t>
  </si>
  <si>
    <t>6220-Meals</t>
  </si>
  <si>
    <t>6230-Entertainment</t>
  </si>
  <si>
    <t>6240-Other Travel Related</t>
  </si>
  <si>
    <t>9</t>
  </si>
  <si>
    <t>6300-Conferences</t>
  </si>
  <si>
    <t>10</t>
  </si>
  <si>
    <t>11</t>
  </si>
  <si>
    <t>12</t>
  </si>
  <si>
    <t>13</t>
  </si>
  <si>
    <t>6610-Telephone</t>
  </si>
  <si>
    <t>14</t>
  </si>
  <si>
    <t>15</t>
  </si>
  <si>
    <t>16</t>
  </si>
  <si>
    <t>6710-Vehicles</t>
  </si>
  <si>
    <t>18</t>
  </si>
  <si>
    <t>Status:</t>
  </si>
  <si>
    <t>Region:</t>
  </si>
  <si>
    <t>Company:</t>
  </si>
  <si>
    <t>Version:</t>
  </si>
  <si>
    <t>LAPTOP-JAK\Johannes Åkesson</t>
  </si>
  <si>
    <t/>
  </si>
  <si>
    <t>2025-Jan</t>
  </si>
  <si>
    <t>Texas</t>
  </si>
  <si>
    <t>Elite Products</t>
  </si>
  <si>
    <t>In progress - saved by LAPTOP-JAK\Johannes Åkesson at 2025-12-05 08:29:52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</si>
</sst>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8" x14ac:knownFonts="1">
    <font>
      <sz val="11"/>
      <color theme="1"/>
      <name val="Calibri"/>
      <family val="2"/>
      <scheme val="minor"/>
    </font>
    <font>
      <sz val="10"/>
      <color theme="1" tint="0.249977111117893"/>
      <name val="Calibri"/>
      <family val="2"/>
      <scheme val="minor"/>
    </font>
    <font>
      <b/>
      <sz val="10"/>
      <color theme="1" tint="0.249977111117893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10"/>
      <color theme="1" tint="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quotePrefix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0" fillId="3" borderId="0" xfId="0" applyFill="1"/>
    <xf numFmtId="0" fontId="0" fillId="2" borderId="0" xfId="0" applyFill="1"/>
    <xf numFmtId="49" fontId="4" fillId="2" borderId="0" xfId="0" applyNumberFormat="1" applyFont="1" applyFill="1" applyAlignment="1">
      <alignment vertical="center"/>
    </xf>
    <xf numFmtId="0" fontId="5" fillId="4" borderId="0" xfId="0" applyFont="1" applyFill="1" applyAlignment="1">
      <alignment vertical="center"/>
    </xf>
    <xf numFmtId="49" fontId="7" fillId="5" borderId="0" xfId="0" applyNumberFormat="1" applyFont="1" applyFill="1" applyAlignment="1">
      <alignment vertical="center"/>
    </xf>
    <xf numFmtId="164" fontId="7" fillId="5" borderId="0" xfId="0" applyNumberFormat="1" applyFont="1" applyFill="1" applyAlignment="1">
      <alignment vertical="center"/>
    </xf>
    <xf numFmtId="0" fontId="6" fillId="5" borderId="0" xfId="0" applyFont="1" applyFill="1" applyAlignment="1"/>
  </cellXfs>
  <cellStyles count="1">
    <cellStyle name="Normal" xfId="0" builtinId="0"/>
  </cellStyles>
  <dxfs count="20">
    <dxf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499984740745262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499984740745262"/>
        <name val="Calibri"/>
        <family val="2"/>
        <scheme val="minor"/>
      </font>
      <numFmt numFmtId="30" formatCode="@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499984740745262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499984740745262"/>
        <name val="Calibri"/>
        <family val="2"/>
        <scheme val="minor"/>
      </font>
      <numFmt numFmtId="30" formatCode="@"/>
      <fill>
        <patternFill patternType="solid">
          <fgColor indexed="64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minor"/>
      </font>
      <numFmt numFmtId="30" formatCode="@"/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4" tint="-0.499984740745262"/>
        <name val="Calibri"/>
        <family val="2"/>
        <scheme val="minor"/>
      </font>
      <numFmt numFmtId="0" formatCode="General"/>
      <fill>
        <patternFill patternType="solid">
          <fgColor indexed="64"/>
          <bgColor theme="4" tint="0.79998168889431442"/>
        </patternFill>
      </fill>
      <alignment horizontal="general" vertical="bottom" textRotation="0" wrapText="0" indent="0" justifyLastLine="0" shrinkToFit="0" readingOrder="0"/>
    </dxf>
    <dxf>
      <font>
        <color theme="1" tint="0.499984740745262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1E420D0-EBAA-470F-B1FA-DC72434AD810}" name="Table2" displayName="Table2" ref="A4:R12" totalsRowShown="0" dataDxfId="0">
  <autoFilter ref="A4:R12" xr:uid="{F1E420D0-EBAA-470F-B1FA-DC72434AD810}"/>
  <tableColumns count="18">
    <tableColumn id="4" xr3:uid="{B822242A-59B7-40BF-9360-916A74C25993}" name="AccountKey" dataDxfId="18"/>
    <tableColumn id="5" xr3:uid="{6FE799FC-0DCA-438C-A902-BCBC96E8EDEE}" name="Jan" dataDxfId="17"/>
    <tableColumn id="6" xr3:uid="{66C0F43D-679E-4880-AD88-B578E4367C35}" name="Feb" dataDxfId="16"/>
    <tableColumn id="7" xr3:uid="{F6DB3140-1021-4701-82FF-5393961C96A2}" name="Mar" dataDxfId="15"/>
    <tableColumn id="8" xr3:uid="{CE275F39-BF28-4EA8-8C4F-6880745F2182}" name="Apr" dataDxfId="14"/>
    <tableColumn id="9" xr3:uid="{B6843B3E-74F8-43D5-98F2-3BD6CB0F7BDE}" name="May" dataDxfId="13"/>
    <tableColumn id="10" xr3:uid="{0923CDFD-5318-4716-B64C-D5594EF751CB}" name="Jun" dataDxfId="12"/>
    <tableColumn id="11" xr3:uid="{52954807-0956-406B-BE6A-A707DE202CC3}" name="Jul" dataDxfId="11"/>
    <tableColumn id="12" xr3:uid="{35328869-DFFE-4C4E-A0F7-9668DC5D09C1}" name="Aug" dataDxfId="10"/>
    <tableColumn id="13" xr3:uid="{D4749EF1-1707-4A98-9FF7-DE0C0A342F18}" name="Sep" dataDxfId="9"/>
    <tableColumn id="14" xr3:uid="{67A31ABB-486A-40CF-895A-D8BFB092FE2E}" name="Oct" dataDxfId="8"/>
    <tableColumn id="15" xr3:uid="{D98F95ED-DD6A-4ED2-8A4A-ABA552DFE25E}" name="Nov" dataDxfId="7"/>
    <tableColumn id="16" xr3:uid="{F93393CF-90D2-4AB4-B1FD-180CCCC0B5B6}" name="Dec" dataDxfId="6"/>
    <tableColumn id="17" xr3:uid="{9F10EF6B-3B0A-4D71-9CCC-F70A66437904}" name="Comment" dataDxfId="5"/>
    <tableColumn id="18" xr3:uid="{1C96FE17-53FF-4BBD-AE8B-D29273063F80}" name="ModifiedBy" dataDxfId="4"/>
    <tableColumn id="19" xr3:uid="{51DFB8EF-806B-4624-A69F-C11F3F2622BE}" name="ModifiedOn" dataDxfId="3"/>
    <tableColumn id="20" xr3:uid="{54DD264F-CA80-4887-A982-15898A767AB0}" name="CreatedBy" dataDxfId="2"/>
    <tableColumn id="21" xr3:uid="{EE0559B3-5AF7-4D8D-8810-98B06914EC79}" name="CreatedOn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F336C-22F2-4FFB-8149-66879226EC49}">
  <dimension ref="A1:H18"/>
  <sheetViews>
    <sheetView workbookViewId="0"/>
  </sheetViews>
  <sheetFormatPr defaultRowHeight="15" x14ac:dyDescent="0.25"/>
  <sheetData>
    <row r="1" spans="1:8" x14ac:dyDescent="0.25">
      <c r="B1" t="s">
        <v>1</v>
      </c>
      <c r="E1" t="s">
        <v>1</v>
      </c>
      <c r="H1" t="s">
        <v>1</v>
      </c>
    </row>
    <row r="2" spans="1:8" x14ac:dyDescent="0.25">
      <c r="A2" s="1" t="s">
        <v>27</v>
      </c>
      <c r="B2" s="1" t="s">
        <v>20</v>
      </c>
      <c r="D2" s="1" t="s">
        <v>27</v>
      </c>
      <c r="E2" s="1" t="s">
        <v>20</v>
      </c>
      <c r="G2" s="1" t="s">
        <v>27</v>
      </c>
      <c r="H2" s="1" t="s">
        <v>20</v>
      </c>
    </row>
    <row r="3" spans="1:8" x14ac:dyDescent="0.25">
      <c r="A3" s="1" t="s">
        <v>35</v>
      </c>
      <c r="B3" s="1" t="s">
        <v>22</v>
      </c>
      <c r="D3" s="1" t="s">
        <v>35</v>
      </c>
      <c r="E3" s="1" t="s">
        <v>22</v>
      </c>
      <c r="G3" s="1" t="s">
        <v>35</v>
      </c>
      <c r="H3" s="1" t="s">
        <v>22</v>
      </c>
    </row>
    <row r="4" spans="1:8" x14ac:dyDescent="0.25">
      <c r="A4" s="1" t="s">
        <v>36</v>
      </c>
      <c r="B4" s="1" t="s">
        <v>24</v>
      </c>
      <c r="D4" s="1" t="s">
        <v>36</v>
      </c>
      <c r="E4" s="1" t="s">
        <v>24</v>
      </c>
      <c r="G4" s="1" t="s">
        <v>36</v>
      </c>
      <c r="H4" s="1" t="s">
        <v>24</v>
      </c>
    </row>
    <row r="5" spans="1:8" x14ac:dyDescent="0.25">
      <c r="A5" s="1" t="s">
        <v>37</v>
      </c>
      <c r="B5" s="1" t="s">
        <v>19</v>
      </c>
      <c r="D5" s="1" t="s">
        <v>37</v>
      </c>
      <c r="E5" s="1" t="s">
        <v>19</v>
      </c>
      <c r="G5" s="1" t="s">
        <v>37</v>
      </c>
      <c r="H5" s="1" t="s">
        <v>19</v>
      </c>
    </row>
    <row r="6" spans="1:8" x14ac:dyDescent="0.25">
      <c r="A6" s="1" t="s">
        <v>28</v>
      </c>
      <c r="B6" s="1" t="s">
        <v>21</v>
      </c>
      <c r="D6" s="1" t="s">
        <v>28</v>
      </c>
      <c r="E6" s="1" t="s">
        <v>21</v>
      </c>
      <c r="G6" s="1" t="s">
        <v>28</v>
      </c>
      <c r="H6" s="1" t="s">
        <v>21</v>
      </c>
    </row>
    <row r="7" spans="1:8" x14ac:dyDescent="0.25">
      <c r="A7" s="1" t="s">
        <v>29</v>
      </c>
      <c r="B7" s="1" t="s">
        <v>23</v>
      </c>
      <c r="D7" s="1" t="s">
        <v>29</v>
      </c>
      <c r="E7" s="1" t="s">
        <v>23</v>
      </c>
      <c r="G7" s="1" t="s">
        <v>29</v>
      </c>
      <c r="H7" s="1" t="s">
        <v>23</v>
      </c>
    </row>
    <row r="8" spans="1:8" x14ac:dyDescent="0.25">
      <c r="A8" s="1" t="s">
        <v>38</v>
      </c>
      <c r="B8" s="1" t="s">
        <v>25</v>
      </c>
      <c r="D8" s="1" t="s">
        <v>38</v>
      </c>
      <c r="E8" s="1" t="s">
        <v>25</v>
      </c>
      <c r="G8" s="1" t="s">
        <v>38</v>
      </c>
      <c r="H8" s="1" t="s">
        <v>25</v>
      </c>
    </row>
    <row r="9" spans="1:8" x14ac:dyDescent="0.25">
      <c r="A9" s="1" t="s">
        <v>39</v>
      </c>
      <c r="B9" s="1" t="s">
        <v>26</v>
      </c>
      <c r="D9" s="1" t="s">
        <v>39</v>
      </c>
      <c r="E9" s="1" t="s">
        <v>26</v>
      </c>
      <c r="G9" s="1" t="s">
        <v>39</v>
      </c>
      <c r="H9" s="1" t="s">
        <v>26</v>
      </c>
    </row>
    <row r="10" spans="1:8" x14ac:dyDescent="0.25">
      <c r="A10" s="1" t="s">
        <v>40</v>
      </c>
      <c r="B10" s="1" t="s">
        <v>41</v>
      </c>
      <c r="D10" s="1" t="s">
        <v>40</v>
      </c>
      <c r="E10" s="1" t="s">
        <v>41</v>
      </c>
      <c r="G10" s="1" t="s">
        <v>40</v>
      </c>
      <c r="H10" s="1" t="s">
        <v>41</v>
      </c>
    </row>
    <row r="11" spans="1:8" x14ac:dyDescent="0.25">
      <c r="A11" s="1" t="s">
        <v>42</v>
      </c>
      <c r="B11" s="1" t="s">
        <v>43</v>
      </c>
      <c r="D11" s="1" t="s">
        <v>42</v>
      </c>
      <c r="E11" s="1" t="s">
        <v>43</v>
      </c>
      <c r="G11" s="1" t="s">
        <v>42</v>
      </c>
      <c r="H11" s="1" t="s">
        <v>43</v>
      </c>
    </row>
    <row r="12" spans="1:8" x14ac:dyDescent="0.25">
      <c r="A12" s="1" t="s">
        <v>30</v>
      </c>
      <c r="B12" s="1" t="s">
        <v>44</v>
      </c>
      <c r="D12" s="1" t="s">
        <v>30</v>
      </c>
      <c r="E12" s="1" t="s">
        <v>44</v>
      </c>
      <c r="G12" s="1" t="s">
        <v>30</v>
      </c>
      <c r="H12" s="1" t="s">
        <v>44</v>
      </c>
    </row>
    <row r="13" spans="1:8" x14ac:dyDescent="0.25">
      <c r="A13" s="1" t="s">
        <v>31</v>
      </c>
      <c r="B13" s="1" t="s">
        <v>45</v>
      </c>
      <c r="D13" s="1" t="s">
        <v>31</v>
      </c>
      <c r="E13" s="1" t="s">
        <v>45</v>
      </c>
      <c r="G13" s="1" t="s">
        <v>31</v>
      </c>
      <c r="H13" s="1" t="s">
        <v>45</v>
      </c>
    </row>
    <row r="14" spans="1:8" x14ac:dyDescent="0.25">
      <c r="A14" s="1" t="s">
        <v>32</v>
      </c>
      <c r="B14" s="1" t="s">
        <v>46</v>
      </c>
      <c r="D14" s="1" t="s">
        <v>32</v>
      </c>
      <c r="E14" s="1" t="s">
        <v>46</v>
      </c>
      <c r="G14" s="1" t="s">
        <v>32</v>
      </c>
      <c r="H14" s="1" t="s">
        <v>46</v>
      </c>
    </row>
    <row r="15" spans="1:8" x14ac:dyDescent="0.25">
      <c r="A15" s="1" t="s">
        <v>47</v>
      </c>
      <c r="B15" s="1" t="s">
        <v>48</v>
      </c>
      <c r="D15" s="1" t="s">
        <v>47</v>
      </c>
      <c r="E15" s="1" t="s">
        <v>48</v>
      </c>
      <c r="G15" s="1" t="s">
        <v>47</v>
      </c>
      <c r="H15" s="1" t="s">
        <v>48</v>
      </c>
    </row>
    <row r="16" spans="1:8" x14ac:dyDescent="0.25">
      <c r="A16" s="1" t="s">
        <v>33</v>
      </c>
      <c r="B16" s="1" t="s">
        <v>49</v>
      </c>
      <c r="D16" s="1" t="s">
        <v>33</v>
      </c>
      <c r="E16" s="1" t="s">
        <v>49</v>
      </c>
      <c r="G16" s="1" t="s">
        <v>33</v>
      </c>
      <c r="H16" s="1" t="s">
        <v>49</v>
      </c>
    </row>
    <row r="17" spans="1:8" x14ac:dyDescent="0.25">
      <c r="A17" s="1" t="s">
        <v>34</v>
      </c>
      <c r="B17" s="1" t="s">
        <v>50</v>
      </c>
      <c r="D17" s="1" t="s">
        <v>34</v>
      </c>
      <c r="E17" s="1" t="s">
        <v>50</v>
      </c>
      <c r="G17" s="1" t="s">
        <v>34</v>
      </c>
      <c r="H17" s="1" t="s">
        <v>50</v>
      </c>
    </row>
    <row r="18" spans="1:8" x14ac:dyDescent="0.25">
      <c r="A18" s="1" t="s">
        <v>51</v>
      </c>
      <c r="B18" s="1" t="s">
        <v>52</v>
      </c>
      <c r="D18" s="1" t="s">
        <v>51</v>
      </c>
      <c r="E18" s="1" t="s">
        <v>52</v>
      </c>
      <c r="G18" s="1" t="s">
        <v>51</v>
      </c>
      <c r="H18" s="1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06CA2-3127-4140-88FF-6F8FECB96E11}">
  <dimension ref="A1:S12"/>
  <sheetViews>
    <sheetView showGridLines="0" tabSelected="1" zoomScaleNormal="100" workbookViewId="0">
      <selection activeCell="I28" sqref="I28"/>
    </sheetView>
  </sheetViews>
  <sheetFormatPr defaultRowHeight="15" x14ac:dyDescent="0.25"/>
  <cols>
    <col min="1" max="1" width="23.140625" bestFit="1" customWidth="1"/>
    <col min="2" max="13" width="7.7109375" customWidth="1"/>
    <col min="14" max="14" width="12" bestFit="1" customWidth="1"/>
    <col min="15" max="15" width="25.28515625" bestFit="1" customWidth="1"/>
    <col min="16" max="16" width="17.7109375" bestFit="1" customWidth="1"/>
    <col min="17" max="17" width="25.28515625" bestFit="1" customWidth="1"/>
    <col min="18" max="18" width="17.7109375" bestFit="1" customWidth="1"/>
    <col min="19" max="21" width="18.28515625" bestFit="1" customWidth="1"/>
  </cols>
  <sheetData>
    <row r="1" spans="1:19" s="5" customFormat="1" ht="15" customHeight="1" x14ac:dyDescent="0.25">
      <c r="A1" s="2" t="s">
        <v>56</v>
      </c>
      <c r="B1" s="3" t="str">
        <f>FCSupportSheet!A2</f>
        <v>2025-Jan</v>
      </c>
      <c r="D1" s="2" t="s">
        <v>53</v>
      </c>
      <c r="E1" s="3" t="str">
        <f>FCSupportSheet!A5</f>
        <v>In progress - saved by LAPTOP-JAK\Johannes Åkesson at 2025-12-05 08:29:52</v>
      </c>
      <c r="F1" s="3"/>
      <c r="G1" s="3"/>
      <c r="H1" s="3"/>
      <c r="I1" s="3"/>
      <c r="J1" s="3"/>
      <c r="K1" s="3"/>
    </row>
    <row r="2" spans="1:19" s="5" customFormat="1" ht="15" customHeight="1" x14ac:dyDescent="0.25">
      <c r="A2" s="2" t="s">
        <v>54</v>
      </c>
      <c r="B2" s="3" t="str">
        <f>FCSupportSheet!A3</f>
        <v>Texas</v>
      </c>
      <c r="C2" s="2"/>
      <c r="D2" s="3"/>
      <c r="E2" s="3"/>
      <c r="F2" s="3"/>
      <c r="G2" s="3"/>
      <c r="H2" s="3"/>
      <c r="I2" s="3"/>
      <c r="J2" s="3"/>
      <c r="K2" s="3"/>
    </row>
    <row r="3" spans="1:19" s="5" customFormat="1" ht="15" customHeight="1" x14ac:dyDescent="0.25">
      <c r="A3" s="2" t="s">
        <v>55</v>
      </c>
      <c r="B3" s="3" t="str">
        <f>FCSupportSheet!A4</f>
        <v>Elite Products</v>
      </c>
      <c r="C3" s="2"/>
      <c r="D3" s="3"/>
      <c r="E3" s="3"/>
      <c r="F3" s="3"/>
      <c r="G3" s="3"/>
      <c r="H3" s="3"/>
      <c r="I3" s="3"/>
      <c r="J3" s="3"/>
      <c r="K3" s="3"/>
    </row>
    <row r="4" spans="1:19" x14ac:dyDescent="0.25">
      <c r="A4" t="s">
        <v>1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2</v>
      </c>
      <c r="O4" t="s">
        <v>3</v>
      </c>
      <c r="P4" t="s">
        <v>4</v>
      </c>
      <c r="Q4" t="s">
        <v>5</v>
      </c>
      <c r="R4" t="s">
        <v>6</v>
      </c>
      <c r="S4" t="s">
        <v>0</v>
      </c>
    </row>
    <row r="5" spans="1:19" x14ac:dyDescent="0.25">
      <c r="A5" s="10" t="s">
        <v>27</v>
      </c>
      <c r="B5" s="7">
        <v>3147</v>
      </c>
      <c r="C5" s="7">
        <v>2844</v>
      </c>
      <c r="D5" s="7">
        <v>2151</v>
      </c>
      <c r="E5" s="7">
        <v>2490</v>
      </c>
      <c r="F5" s="7">
        <v>2271</v>
      </c>
      <c r="G5" s="7">
        <v>2156</v>
      </c>
      <c r="H5" s="7">
        <v>1760</v>
      </c>
      <c r="I5" s="7">
        <v>1709</v>
      </c>
      <c r="J5" s="7">
        <v>3404</v>
      </c>
      <c r="K5" s="7">
        <v>2736</v>
      </c>
      <c r="L5" s="7">
        <v>2240</v>
      </c>
      <c r="M5" s="7">
        <v>1440</v>
      </c>
      <c r="N5" s="6" t="s">
        <v>58</v>
      </c>
      <c r="O5" s="8" t="s">
        <v>57</v>
      </c>
      <c r="P5" s="9">
        <v>45639.506117870398</v>
      </c>
      <c r="Q5" s="8" t="s">
        <v>57</v>
      </c>
      <c r="R5" s="9">
        <v>45405.289116099499</v>
      </c>
    </row>
    <row r="6" spans="1:19" x14ac:dyDescent="0.25">
      <c r="A6" s="10" t="s">
        <v>28</v>
      </c>
      <c r="B6" s="7">
        <v>2062</v>
      </c>
      <c r="C6" s="7">
        <v>2668</v>
      </c>
      <c r="D6" s="7">
        <v>1657</v>
      </c>
      <c r="E6" s="7">
        <v>2089</v>
      </c>
      <c r="F6" s="7">
        <v>2769</v>
      </c>
      <c r="G6" s="7">
        <v>2465</v>
      </c>
      <c r="H6" s="7">
        <v>2220</v>
      </c>
      <c r="I6" s="7">
        <v>2700</v>
      </c>
      <c r="J6" s="7">
        <v>2601</v>
      </c>
      <c r="K6" s="7">
        <v>1735</v>
      </c>
      <c r="L6" s="7">
        <v>1809</v>
      </c>
      <c r="M6" s="7">
        <v>3195</v>
      </c>
      <c r="N6" s="6" t="s">
        <v>58</v>
      </c>
      <c r="O6" s="8" t="s">
        <v>57</v>
      </c>
      <c r="P6" s="9">
        <v>45639.506117870398</v>
      </c>
      <c r="Q6" s="8" t="s">
        <v>57</v>
      </c>
      <c r="R6" s="9">
        <v>45405.308950266197</v>
      </c>
    </row>
    <row r="7" spans="1:19" x14ac:dyDescent="0.25">
      <c r="A7" s="10" t="s">
        <v>29</v>
      </c>
      <c r="B7" s="7">
        <v>2723</v>
      </c>
      <c r="C7" s="7">
        <v>3552</v>
      </c>
      <c r="D7" s="7">
        <v>3488</v>
      </c>
      <c r="E7" s="7">
        <v>2747</v>
      </c>
      <c r="F7" s="7">
        <v>1911</v>
      </c>
      <c r="G7" s="7">
        <v>1582</v>
      </c>
      <c r="H7" s="7">
        <v>2997</v>
      </c>
      <c r="I7" s="7">
        <v>2962</v>
      </c>
      <c r="J7" s="7">
        <v>1691</v>
      </c>
      <c r="K7" s="7">
        <v>1832</v>
      </c>
      <c r="L7" s="7">
        <v>3257</v>
      </c>
      <c r="M7" s="7">
        <v>2506</v>
      </c>
      <c r="N7" s="6" t="s">
        <v>58</v>
      </c>
      <c r="O7" s="8" t="s">
        <v>57</v>
      </c>
      <c r="P7" s="9">
        <v>45639.506117870398</v>
      </c>
      <c r="Q7" s="8" t="s">
        <v>57</v>
      </c>
      <c r="R7" s="9">
        <v>45405.310243205997</v>
      </c>
    </row>
    <row r="8" spans="1:19" x14ac:dyDescent="0.25">
      <c r="A8" s="10" t="s">
        <v>30</v>
      </c>
      <c r="B8" s="7">
        <v>2260</v>
      </c>
      <c r="C8" s="7">
        <v>2527</v>
      </c>
      <c r="D8" s="7">
        <v>3074</v>
      </c>
      <c r="E8" s="7">
        <v>2377</v>
      </c>
      <c r="F8" s="7">
        <v>1663</v>
      </c>
      <c r="G8" s="7">
        <v>3243</v>
      </c>
      <c r="H8" s="7">
        <v>2568</v>
      </c>
      <c r="I8" s="7">
        <v>1794</v>
      </c>
      <c r="J8" s="7">
        <v>2429</v>
      </c>
      <c r="K8" s="7">
        <v>2915</v>
      </c>
      <c r="L8" s="7">
        <v>2614</v>
      </c>
      <c r="M8" s="7">
        <v>2274</v>
      </c>
      <c r="N8" s="6" t="s">
        <v>58</v>
      </c>
      <c r="O8" s="8" t="s">
        <v>57</v>
      </c>
      <c r="P8" s="9">
        <v>45639.504808750004</v>
      </c>
      <c r="Q8" s="8" t="s">
        <v>57</v>
      </c>
      <c r="R8" s="9">
        <v>45405.310243205997</v>
      </c>
    </row>
    <row r="9" spans="1:19" x14ac:dyDescent="0.25">
      <c r="A9" s="10" t="s">
        <v>31</v>
      </c>
      <c r="B9" s="7">
        <v>3446</v>
      </c>
      <c r="C9" s="7">
        <v>2163</v>
      </c>
      <c r="D9" s="7">
        <v>2135</v>
      </c>
      <c r="E9" s="7">
        <v>3003</v>
      </c>
      <c r="F9" s="7">
        <v>3729</v>
      </c>
      <c r="G9" s="7">
        <v>2361</v>
      </c>
      <c r="H9" s="7">
        <v>2140</v>
      </c>
      <c r="I9" s="7">
        <v>2277</v>
      </c>
      <c r="J9" s="7">
        <v>3473</v>
      </c>
      <c r="K9" s="7">
        <v>3076</v>
      </c>
      <c r="L9" s="7">
        <v>3325</v>
      </c>
      <c r="M9" s="7">
        <v>3292</v>
      </c>
      <c r="N9" s="6" t="s">
        <v>58</v>
      </c>
      <c r="O9" s="8" t="s">
        <v>57</v>
      </c>
      <c r="P9" s="9">
        <v>45996.354074826399</v>
      </c>
      <c r="Q9" s="8" t="s">
        <v>57</v>
      </c>
      <c r="R9" s="9">
        <v>45405.310243205997</v>
      </c>
    </row>
    <row r="10" spans="1:19" x14ac:dyDescent="0.25">
      <c r="A10" s="10" t="s">
        <v>32</v>
      </c>
      <c r="B10" s="7">
        <v>3694</v>
      </c>
      <c r="C10" s="7">
        <v>1978</v>
      </c>
      <c r="D10" s="7">
        <v>2603</v>
      </c>
      <c r="E10" s="7">
        <v>3188</v>
      </c>
      <c r="F10" s="7">
        <v>2936</v>
      </c>
      <c r="G10" s="7">
        <v>3173</v>
      </c>
      <c r="H10" s="7">
        <v>2407</v>
      </c>
      <c r="I10" s="7">
        <v>2971</v>
      </c>
      <c r="J10" s="7">
        <v>3409</v>
      </c>
      <c r="K10" s="7">
        <v>2902</v>
      </c>
      <c r="L10" s="7">
        <v>3379</v>
      </c>
      <c r="M10" s="7">
        <v>1544</v>
      </c>
      <c r="N10" s="6" t="s">
        <v>58</v>
      </c>
      <c r="O10" s="8" t="s">
        <v>57</v>
      </c>
      <c r="P10" s="9">
        <v>45639.504808750004</v>
      </c>
      <c r="Q10" s="8" t="s">
        <v>57</v>
      </c>
      <c r="R10" s="9">
        <v>45405.310243205997</v>
      </c>
    </row>
    <row r="11" spans="1:19" x14ac:dyDescent="0.25">
      <c r="A11" s="10" t="s">
        <v>33</v>
      </c>
      <c r="B11" s="7">
        <v>3096</v>
      </c>
      <c r="C11" s="7">
        <v>3760</v>
      </c>
      <c r="D11" s="7">
        <v>1667</v>
      </c>
      <c r="E11" s="7">
        <v>3202</v>
      </c>
      <c r="F11" s="7">
        <v>3603</v>
      </c>
      <c r="G11" s="7">
        <v>2942</v>
      </c>
      <c r="H11" s="7">
        <v>2550</v>
      </c>
      <c r="I11" s="7">
        <v>3185</v>
      </c>
      <c r="J11" s="7">
        <v>1455</v>
      </c>
      <c r="K11" s="7">
        <v>2133</v>
      </c>
      <c r="L11" s="7">
        <v>2420</v>
      </c>
      <c r="M11" s="7">
        <v>3223</v>
      </c>
      <c r="N11" s="6" t="s">
        <v>58</v>
      </c>
      <c r="O11" s="8" t="s">
        <v>57</v>
      </c>
      <c r="P11" s="9">
        <v>45639.504808750004</v>
      </c>
      <c r="Q11" s="8" t="s">
        <v>57</v>
      </c>
      <c r="R11" s="9">
        <v>45405.311725937499</v>
      </c>
    </row>
    <row r="12" spans="1:19" x14ac:dyDescent="0.25">
      <c r="A12" s="10" t="s">
        <v>34</v>
      </c>
      <c r="B12" s="7">
        <v>2739</v>
      </c>
      <c r="C12" s="7">
        <v>2639</v>
      </c>
      <c r="D12" s="7">
        <v>2310</v>
      </c>
      <c r="E12" s="7">
        <v>1606</v>
      </c>
      <c r="F12" s="7">
        <v>1850</v>
      </c>
      <c r="G12" s="7">
        <v>1659</v>
      </c>
      <c r="H12" s="7">
        <v>1550</v>
      </c>
      <c r="I12" s="7">
        <v>3369</v>
      </c>
      <c r="J12" s="7">
        <v>2555</v>
      </c>
      <c r="K12" s="7">
        <v>1916</v>
      </c>
      <c r="L12" s="7">
        <v>3738</v>
      </c>
      <c r="M12" s="7">
        <v>1591</v>
      </c>
      <c r="N12" s="6" t="s">
        <v>58</v>
      </c>
      <c r="O12" s="8" t="s">
        <v>57</v>
      </c>
      <c r="P12" s="9">
        <v>45639.504808750004</v>
      </c>
      <c r="Q12" s="8" t="s">
        <v>57</v>
      </c>
      <c r="R12" s="9">
        <v>45405.311725937499</v>
      </c>
    </row>
  </sheetData>
  <phoneticPr fontId="3" type="noConversion"/>
  <dataValidations count="1">
    <dataValidation type="list" allowBlank="1" showInputMessage="1" showErrorMessage="1" sqref="A5:A1048576" xr:uid="{E3F15E83-EABB-4EC2-BCE9-5F3E031DDCB7}">
      <formula1>ICImport_9d42ba27_950e_4722_871e_4ef67e4c68f2_Column1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1C6F13D-506D-4EAF-82E5-A14D8E201ECF}">
            <xm:f>COLUMN(B$1)-COLUMN($B$1)+1 &lt; RIGHT(FCSupportSheet!$A$1, 2)*1</xm:f>
            <x14:dxf>
              <font>
                <color theme="1" tint="0.499984740745262"/>
              </font>
              <fill>
                <patternFill>
                  <bgColor theme="0" tint="-0.14996795556505021"/>
                </patternFill>
              </fill>
            </x14:dxf>
          </x14:cfRule>
          <xm:sqref>B4:N12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27E1B-43BC-4CC7-A9F0-6BA768D3AA56}">
  <dimension ref="A1:B5"/>
  <sheetViews>
    <sheetView workbookViewId="0">
      <selection activeCell="D14" sqref="D14"/>
    </sheetView>
  </sheetViews>
  <sheetFormatPr defaultRowHeight="15" x14ac:dyDescent="0.25"/>
  <sheetData>
    <row r="1" spans="1:2" x14ac:dyDescent="0.25">
      <c r="A1">
        <v>202501</v>
      </c>
      <c r="B1" t="str">
        <f>IF(RIGHT(A1, 2)*1 = 1, "",_xlfn.TEXTJOIN(",", TRUE, _xlfn.SEQUENCE(RIGHT(A1, 2) - 1, 1, 1+1, 1)))</f>
        <v/>
      </c>
    </row>
    <row r="2" spans="1:2" x14ac:dyDescent="0.25">
      <c r="A2" t="s">
        <v>59</v>
      </c>
    </row>
    <row r="3" spans="1:2" x14ac:dyDescent="0.25">
      <c r="A3" t="s">
        <v>60</v>
      </c>
    </row>
    <row r="4" spans="1:2" x14ac:dyDescent="0.25">
      <c r="A4" t="s">
        <v>61</v>
      </c>
    </row>
    <row r="5" spans="1:2" x14ac:dyDescent="0.25">
      <c r="A5" t="s">
        <v>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QLSpreadsSettingsV2>8mGD++FyDeVxG3/MzRsDJyqtlJTzWA0ikwTo+ROcamCvaWjlkrJAZuqfytPWj3nfB+ixUfAkS0KrbvUbzogv/c7cojXAK/F2ZjZh8zUKezBp9VozVbg+gsA9EmQTUW3RCDVtEQGZGDhe/SZJFWk/zgOVBvz3hJvJbGaCbfNCvCPRbwqHQCuNF4M3uj91mz3csFfRdvXkUKHrEMP3D75nqHPvVM7ddLILbUFfSaiMohkAiP2aI/TYYLpwzLBwamMSUl2Nhpl1mpCldi9T029GfCU5tqWPXTMN2PBokE/sczsTrIV07Oy5WtJw+LepxvY50qofVha6Eiib7W36T1DrxlO6XZRetTuu5avL+BNJx3ZkUPupDj2qqsVTstIrXYoAsBwLuDBtkrgIUyD1bSkxh47fPfvYdlJwf1lEmTsRaY0KidgiuxBtPOjvW7zpZfqyi8C2qDId2/G9w2XHRcLUICjInk+qUWAKum9XvEk/QgXgoTx3/Um39bLl0/HtmN6m44CjTiSONtYVqEtU9w6gniieBGC4Z5EI7b/A8ASxDRHq1HcGBQmRP7SwGdTcEiWIehnO4PAErp8YswLEsZoSntm8OpCM9Y3b7nIuOvjVGyAa8djRcZfRE+JCe6mEzNcenLIsDvRjhWwQlYRv5LbSuIXPDKYMgRHmeZfH2BrhoEM7LZTC2Phf8xBR8A3byvc1/EQZOAs0c5nmHoASnlAD26XdwPvdOanO3rHIPcTLvPHrpx/BsY9NOuDBQnYmMmXmu6M0OYiZpgKgMc78HwnCk+Oms/2M621DEljdE9bbMZo9Gcsy4lNlbP5Flkwj9U4P8amhlt0WE0Q8TaNk36/Xoq+k9EJk19PuyjE0mo664Ro5v6MoOtdHRKQrhu/t2mR2Qrl2WJVERXqlkJLQOD0ZzRs2MgTNtxdWgR1uECIsCJqCnsgMxrJIgjuYAOT1OYW3F0+t7n0Q+TwFbyDv0BgsomLoNo8u25hPUjYaqH7m+lBc8CawH4tbbDZsB9ELFo049LDTCbgIf28RRo6ECjj2Ysx0QoRlg1OBYYGYEg0lZ7BEZSq0+z4oO//j+PLQVp7S3A2VYrwgJwAnZ3PjNealDqXROYI0IR5Zhp7Wkm1h6npvyaJxEzLHQZsZ9r5u/QDUahfOdhNAmt9+Z+lCtDpNJrKSQf4hVwjZnyejCGAcnwmZlkr3rzUi4ZEgz4or/AcMcqqjW2ozOypjsYED21+RujRsfpSrBd2NCvqztNDw9x1OL6XaA+C94zkJYjOtpkEmiW6HGKE6GUvvetOwpM2yE+moW+YWvvdAbio+YBkDRXslGvtFeZWlI4yoS6TW0WEGGk6N+sAH2W/NOabNjEtMpGTao7ajr2QIDfpVwXrixnKQg2Llb++EP7jcBRY6P4jVPdBKCAU4HrAdTvm6zamNVWmwdOwrrCU2VUIigUDWlszOi+vf5+xyR6u5U7Ww3TOoBCe3D7lbxOEhX/sX8kdx9ijqChiTCejHIpzZ5dck2OQDv/gSZi7RyDW3nMzZsX1y4x1CCXCtmIxbnBN4BVzmHZ/36P4kANTnVlPRRBWedTe4AyDM+t167Ggf0wvkcT//2m0kE7wTGAkjUpXUvAMGa0YkdR4n/V4wGRgebEsmy8sUggWjwLUVGl0XcOJ2/Ec+0rX7mxxEFdSRjPXRfuhRMgmoZFE7M1H0wYpjUUUa7YTWMHPbXDCsYpBO8jrusR3V4jAvrJnu/W0p/IxKbFIBLqLqTZQRpD4zDvBbRIbd6I18fGZzmuIcSo4+Dtsa0e7ibtdJ+GmnB6YXv+q+GTz0iC7Ve8sn4q6c7dhnr/ItduCPb4Hl3WI5qgXBNGCGvqVk3LpMxyR7/QQH1XQNB9Mv8hqPdHW+VsQUDL79BDoVVK5QV+5X2qNp+FmxHiYBkTQ8er9MnMGdV6DGyc4o+1GjR0ExQRXYcevoL1kPYps7NyGRCshPGAfu66pvH8pg5xYUNW1XkswLZVohtEtVn8hBzFa7BUax9o5fxtCxgKvFlFkCZPbRMKyICWHlQEHi++IOmoEr8cV+87Xx0y7+OUSCC1rQSxNO1hH/D4aC4kN+NlfkeiozI/LZ7tzTOTJBjzDOo35Xz2YldqJUhf57dtIO4Dyncq0iok7tSjVn7WUu0NSdIvsfdn6zXvLb1w+dD41BJgE8kB+tKB9syTbcj0urinuWWgPdS+NdCBAUW1h1t7Lp/KoFhFeX4eXn4SC7k8BfeYKn4UFOyEbaRwofZhgFLKFyyTBtyVu2K8ZxbR78M9/OK+5lRHHybLgOMO1C5Ztlp6WEbcDfl4nN0R0W/UU11cnCntVr2Gp2a3rrA6teRR8LfzjDtLZqZhtxwzMr9S6t9spzzBha0C6+4Eg75IoRbGB9Yrd+obhBjrCXtiQMQd9WeHXu0pyTDcoNKwzqwkFJBOx97E/Vso7VLY6DgbamzoJLZJ6jBuhudzJis2YqERVymmPipMSmur9kW5BdmCerPhaoo1UU4aZKlJ75LyMGPBA/gMToxaglO16Xd+d5jgUIV034YUC+wFCElAplWriHLWLR7BPL2Cds6oCwZKSYLhuvi6LCmrhUooqCGCVu9wI+AHwBvPJjnMuHjTfZBKvQErr+7g6LC9oH+EAw/cixrdwiVJOYcqpuZUb+te/7BdP7Nz8Wadw4H1Pj5BbQqoJI/Ld+R1DVzWKhUn9Izh0ZAnXvgSK+B+Yoh5or/TcmmGO7ukxrN/y6W6aBZuqTp81r493fNl5lfuvLjUYqTyJZyzdTtlu2e/qjF2Edg4QJjwNlBngLogF3rahq3vrFDqQEj2wsxJHllRMA6XD3OgVPrzSz7JKhvxi88vyAWBrQBfG8MfH9Lxnks7Vwwsn3pUYWdlxg6I4krrwlZxMUAAsHAiKe22koEDur+vccvcvm7TpHqQwARFcNvEKx9yLgbPY+pBmqKDNK3XZqP1mfZ+P03CBIwL/e7fdnlUmDPhqqS3fewh7QbauSHlnLDMCyBlZU3Nlw7ylIwAiuLRKjbpbJJusibm9wZZ4f+SL3rxYb43m4y6Uus9luGdEcv8P0Cw4xTlSBxDvxObTTdNu8YY9HB+g9pHi5JSF5aqUntD1OTBt/RVNioSPr6WoGsQbraaqoGFtgS4q2Zf8Fug0yEYVgyaEbK+vBbaGatzvAnyPqeHElvYbyXrmXVsCI+bwOxWbBHtmOxqJAU7LOJwCKGbaYvghGceaDxgbIGrZGJ2uxMgc09MXChv/JHEfJ3uBfDOtP8oWfv8j8qVCogZPPlN7AoLDS6e8EairZ5Ygm1VjrUfrFMKDnJitbvZ/0A+tTQ2EfmgNmfYvPAdM6Wk9s0QhCevAA+ukAWlIlQtWPUqTseNVbHl2CRy1Wy8Pz8GBgExR+a1493ix3Kr1M8aaILOs6SXxuefjU9/fuzpQrXVbHk7NGgqz8ocM9LQNKnW/x7wsV0b9KmCmElUjIN6g3CEkEEAVBiquRM49xAi1kj92nHQHOhCzhxmkO+5qHjOwdcwyozli8gBxOO+cqQ2eJ/fS2zDCsOnrQeYk1N+vBgULqs8qx1x62YeeVNYa78ozGl2nJ5sE08WwZtxgD9n5bwF+x+mGIKZX2fIkhNEJJXpdP1upFH9i2KHJDGDxtTKbp35MqxHYDSEf4SAWBmB1FSfsdzQDYgJOds8kdiDxW3sjSt7Y+TXgyj3IjDAuqjq14lKvIwmio3qhg4LJU5gI4nANYYDjKLRbb2U+x2c9WgeYJ20e6rZrfI8ZqiVCn+PPPKvwmq3ieJih0gg+D+zYBSdcpTdQmoN35CtC9m7KifC1jVGt+wYMSDcwFgQKUA1AMT8zBKyHCzELAfDpQQntRmj4SDMMjeNwRXYzmNpZiGZVVIMTrV88b/waT9UdIfnLBUzBaN94COoiKrfIIwALm+KKQUaHCwxX1KtEYk9u9EzmeWgAbMQXZ22AsFp6eOlycSS5c/ZWpqTxjSHeIX68/CSOvRB+I0K4oEgO+IuV9Sv/WOTSMAy7p6p12+q/ZhlB6ZdfWaU7iuSyinFkUflM7CXF0evfB6PgTTZi4eRLUk5PPeOMAtU9yIX+jC2tWnek5LKkFQCEIGKo+hqi497wCTz5RLPb5LkGSUTUqz7egNBqtiV+GNt/nG+Ejk3+mvmOkVo6r7KLDz+DZ8LP65ZrbY7T/xBQUBvKuoJSw2JuE/LRAneW96zSb2Oz0OuhWHU0ML9xTws8bhKMLpw5soM+/AciQJhdRvgG+nbKRp1BAvuf+A2hkeqO9ClGZrSmrEN9zrWsrf43TGdtPZzmnEkZZWeW1zZpt2BxKGEeT2lry5HjPdjXEvsWkXqKAt10conTP5cDtvXdqPERA+keyYrhWP/A09oeaKOnWm7Rk0GzrKFkAE1O6xNgI/caVKx1Zg3bs56OpAPIghEM2ItvCG+lVn0s0rqjsnv+PaCpy8GgH7f6Fu44bMlej5w5Obi12hgP30E8GouyV1DMgyJdgs5j2JyxRPx4lcXUIvucNlrzcJnYiAq78sVpoqXfvxquia16QMIOjyj8frtN2MG4QexpUlmK7G4tCHp7ajbrOSL+ne0psRzfpehP1led/nsSC0ED25lajBShbvmJKLYhCJlAUq0mgb1ukvBGJ+8IpVnQyFtpF6M6nnKfqDwZrwf2a8W+bWqH5IIPZXoQpRSu0Wl8yLcCP3cF0EDZypKSNqKee0bF7crvz0RG4Q2CrmbPkOJTQBDampizQNOOxOv/Wn7mFzjb+Da/VuFGfiXuvFuRMdAmxw78W0b7zu/Z/AYbgD3LCZXEs1Q0W8zR+Y9hQ45b0ZoHjzL0XZNJMAQZyu8+OnuQ1sifpd4TQDz+QhZw6CDAgJhjx112pee/hKQ5ksILipRNkilCY2JfxE931rgklUA+H8HxrOzrfof8hV6utnepf/oaJQwMmIMpqKIwCGAUA8TU75chh/3sehILT0Gpl/ttDq85qZGIYiQf3h8II7vEoY5/mn6VuH2emsdQGpFsQXOcnThycjdfAfPyw1yToVrLl/hVx/s7r5Pm5nu2j7Gn2hU9H3VT2CX5WTdhyyUrsFzkZNlk/R0LfDww8KCa7Sy86ZP1PwqLvAbgidkuQ5IpA78bZe97jVBU5tYh4DXwf3AvbTliinMYJKn6gaNiScwwZO8Z3LPRAlXr10CjucFfKZA5TBMbAwftzpGWQgcFjiuzCeDgy3h55Rt0W5M80B6sfAmuTB7LOdhhNAnDm87Y63otxc1h6tCVEiTDu6+gJqAJGTF37eQPpMZ7Bf5lSP+NJwZ3Mw5xOg9rHhVn9/+DmJUNjuhcrBbjxAt+kz87Lgg18z+ea1c2aB7sylow0FCnroWdE9GNUEOA9zR4siupQ3SOEzW9kC8Gq2a9WBa2owggc5lya7JM5bpeRcbw1qQF7ZF6B6uCj55H9qHI5l7jQPU0vnRE2sOSngWpRIdNgVR704IHiPkEoj9xjzT6+QLppo8tNKQO7p21FhoIxM5QAGZ6/d1iqYkKCwv4Q/WL4/K2vX/5a6JtMv7jvHpLkvfuU5oWTU566EPbcFs8MhQDctDWMzjwqQKHh1OneEBEH4CVh+Fq2Jru+yfzuqFKqfWLLeSX/iDRfqIBpYlKOd7nDqhXcR56EFe9dt4xLg6ybCtC/HZCcekNi4fL3gN9rt7NCryuzhilsdRqq4OTKMkVsvc2dwJGALz82e5a5uYCYW/KRu4OtuZIcnZDyRE47VTpjuGDyfGDZG8sNY8MHsq50Pb5+e4cyZV3d7Dg/WfplWFgwV518cuzf4DOcaA35CUek8UmCT87q8hgj/eS+PeWluifCRe0LS635wrtRvyMHbxDSNsePKqqALPfklbiyi3LVoMVgThaioF7u/FZ57lBWXLmBvnxTmVbW4s1AmYyq16vp0cSm38SZ5u4r3skiTCI/knqYv7BMz/gOptDX+AgqRp3211PZdwe/cLPCrQUAnG7+0/S2sWD6OuqxQ1XAuKmp7lNrpKCJtcOi0KFS0jcvo5oLWZ8w/r7C+GTG8s54noksUGHllRIKXzFCoerUUcg8aPGkT9f5lB0w/Dh7bHCwj/wC6UV5H/RgP6DXQETtAL5jOdldsjehlPVyAhU18XlgMclCClcPqmEepbGI01lYNbD0W1Yb4hE+VctvYxgXVktWrGLgfToCBazREk3TOBb/+pT0Q/WwnhpWaZyTaGUh8s7g13NSgJIn+D0rgGOzf24jTq3vDP4flG/EQ2jcW2/IMoolnhv5bXd+rljBssTi067h9aahTdghfOum0MmhqLk9SNJQ6RL5+ZecQe2xbbik9MnNEpCjJzPZx1pAbhm3yGTKbmY7drNQmNyWg3UbOXApgFcS5i5miVnwaOVRKejA1ieySPJaB4ICoQDZ1Z08GySDluDEOTQFxxoQzTnMXCL3qXPw7UEiP/ijfaERYXgznIKZ6uSKXB4Cdizlg6ist2p08wf8DxvHoPqlddGPdJpy7Z+l/AjUxPAeWI5jabfZ07FO5MoaTI1i6+PNXFljBZhTA2Ytjj8PyeCUk6BqEMZlHGx+leqoRWWgdWHRM9rH/R8l+T1rsI/vHHxZWQGb8Pd0iitMa+LpD1cuOtYncIdv2isiLKltIaJfa99fVAGilfk1wuRS+PeBJ66qKR4PHJQ0tm0aP+1rdHuZmVm4IOL/tDuEs964oSkHBASC/1+ZNDx3wsgy7zTqZIBUVUyajIHdV1/qILJVdLPzJaj8lQtGnf7S0jprSY5ZXZD8Ox+8h2GTQ/vag2xitJbq1sFK4J6S8zGIUepuouDNkHP305HxVUwFZ9Jugq9i61xfD4fxweTLXugNKhFva3vbOgYejlmB0pPAgL8iw549ccp4y5U65WhV1fP4ZXAbV/YIRFzS4Etb2CN4F7vdAfews0EE4cHNQeWj9aNTU9WNeyTxUauipGHO/ISPVeU/lsOu1lFG94hG5zOYEPztrfIe7+qy/cAJFpFWyDuG3TUWvx/neregaKY6CJji6VZDJPTCmWdtQDhlrGyGvJT/UHFNfHpvBfDDC4YQQf9oYWj6VTEwybQXX5Wrfz3JEs5D5NQjYpNcC0kW1RT1ORrEx4J16zTBuHDCo0JKdK8jfEqdEJfvztJ9GnJWyUanSN+xwECFlPhNE0+SRq2oSkdqK28iVxPmTbuWGLUrLDbePkAWRyfgLUN+k8Jad14o6aYoadSPuHbRj+UpjDJO8NMjjBJHSQtk+bFD3CgcvkLdPzEwDc9OY0JQQjaQbo6HC0gaxtQRXQtdlnOZhhknfmDj/kC2Pqzx34MC2qP2gPs44PtioH2EXBmZBKRGmkJXPq9YAs0MSgXic05v9aIphReXS4XZ6EsaIlSnqe/Ljz+DX5Ne+UGANyLhrA7wVVCALJFy80kbg+ZGGpfhbcxoCj1ztjmEe5x1YRprKxGo+Gqf1QPmw7jd86xw1ImJ1z5vzOUWpXY2dkS8USr6lx+BO7kkRpe//1quXPhQvmwnnA57+9RWSWoSWIgxxs8g1uvGEli6187325xZYUcsYB5f9r9A8Qgy6yXQ9DBP9okAkNYbffQInfLVuBryN7Z4Nl/Wx/C8i+e8LjIIoLb48h0q+vpb5Zm0Cm/8v8ArCRbC/BNYuQdHGVBMX+ZVuNSh/sVS0n5hLEpSpXdFdQB7pXaKNWo+bDOj4tSK+7ENXFaFVOwUDw5o0UrjJF+TicyXvjhsxotYKoCM/8LyafiHkADoVhtU5JVkJV2ICsC1xv/DUjO4Y4CzWEnDI4LLMcSTwLTenjsSxmAYaLolIydjOpNM1a0ukGqwNAr57BreBm/aQyrIt3Y9qdZzwFl58t2ijHnkTY0BGCqWReicKxEeQoz0pP+vKSsBzNYponjDLoFIBx6m7Y1PAIAZeuedgqQay//fRXfdeatUbj2lDKpQMLZ+p8XyXWpfhIKTM74f6EipDfzsTYl8dcOZYpF9tQAkIVVDqnVP/mmfWWWhiytSKg8WDejpXybiVDiQ6st/6666ju4KBVKWXZjKNIkVMghLkxd5YJM1pWoMK7/N97ye/GSP71OXgCywol2VCIxw/YFVWZBnpgsWh/B//PtY/n6rUOyudBc96eW+udAJ/D/NEMuADWYVs/CoufOZY9aAnUG48WJ08xidgCV1KnQOo79cQpiXt+0PQUx74dFGT2Lb5XNh+EzFKRmao1VhCFjZOoJCJLit7+nb9kSiBxDVFECrZgBMkds29NhEsbfz2r1martADpevRwpTdfQ9yni9cUxcBoYLz7AdJnmqEJPS9DsOlC2h3EsRXfaysIKWlxVESGyCy+qnTjCIGxt3Ynw4LVnCN3tl9N4edHpGoGH+BBNYwOnEx0NQxFT+rCdqouHhRz3GOEWXIFkY5YM5NZohqcsOTBITBdNRLFWJNMSk7/iAdgTQfH2qFbhtdzV8gykO8WlOGj7mUpsR8tVnqG+KBUeV31bOpNkj1sXIl4p64cuOnJ5b0lmn+7w9/1hSI1S5A1jPSy+ZSCYa1D8zcIksRRhOsF2maIg8j6jHfLkqAePKdeeeYjAhQH+lxas0J+tHhS4hOv3pT3u9Pd41wFp0oLyHhlzARC1dozE1LpQYKtOm1kGDfIEaUso+k7DCRwzLAn4pol9scrKeYiwVv14b6pXgeY/hDmnfRJEkO7Ex55pq27JDmW0rvsKbyVL2TOUgJK9yhYrjfIx9ikXTAG5TfQeI2j0alVabkfsrWj+MxFwhs1rwviF5/XtvrTpI22OMeKornVLa3XuHAbuR+ak3pxyE+NjsZ8ugb5y6yTiPv7w9ZC2YfNumoS3mivpMXj3nkXuZdVlE6wqm/YIK6UexUIUCaAdyCDja744F9lVnWYcE2HCJwoNQ0I/DGnRFveK72nLowHSQm7Dt3WsPWxVYArlamVwn/Dz+Aa2Uc+I929DZ4dMxzZfuZy+hi1TRb53LwaqU59h3XSX529UQ+aD0r8eaoL6luloLY35Ne9ofrNLQZXLV4sAMaf7T3kVk/GXRjElNSyTdNXyq2nVRyw+KVw5NPRRwRHbko7nGUb51+heJve4x0eHPa29c81xLEy215Ngct4cRnL54I0CfMw4TtrIF8REAH/ZnwuE+dVBecfZXWlyxk8iP9IqpN1WYm5T7kUdgC3bEsjlDri/vdo5f8RN2MzPHaXDTDA3I5GoEj3KcX0t/jU8ePrNh8hjAPGo+ClXlvmQCzULk42fGVN8WkPJ0NhC6mVhFxkPMTgvwyGlkWmGBM8nZt62U31QjkjebrEPbyFQ2JdLisbYCf7rCYh4983HDLD1e3sYbDCWdgZYn0+Sa/qQeTPVfPRiMuyI574nMFwSqqTMdKAg88JFLUBvMwgF5CWezd99Jn2CDdHhgWfjk0G29D6GfiNPoUnQxJTy44mUzxV235crVj2Lkwsy+kaAj0Qomrvw1b3DSbXTdPzNRP4IFeNi6Qg0y1Qy/X+SPQUTiLEgT0QqYLtdGCczWMGVSOcwTdq6kPqYnMzl+p3QLnv4lHwzLagBi8R9fXze0gCMFk46C/wlXaKTLJbLwVI356TJpSkhWSOdGsRN5PLWlRMG0Pvq/10JWiCCMtJVXX7Lr4HWIzLBiDmBljjGpa5t2PpNk5T8F+r9b84cHAEdTf8JrFmf3jb9GL36bfmW27TK9Dg1AHgO/Ka96Kjh352zrdL+Xroz7uVPTjy1ImIexBCPvL57phrS09eQyBwCH+gIxxYt8ToayyH63gmdnQQtdDwEfvgqyeGMqDw==</SQLSpreadsSettingsV2>
</file>

<file path=customXml/item2.xml><?xml version="1.0" encoding="utf-8"?>
<SQLSpreadsCompatibilitySettings>h2LOEBxMYj2w0o3ToykG6qdBmLb8ECb1jgkYyxVnew7Bg0lA+jd7HbqIznmSur6cgM8/AvAhm2ALZxpUR7F3VHDn0tdlKxLFGZmpXfQkt9x+i5bu9KVjSObA3qsL7a3KSrzTIH10QBXgUZBP5XboH+y5yvDLV4i7Ut8yOm5lfcx7V7/5hnSuXCPbRNzpQEy6sXxCNoFyLEOjq5jKWHFd7FUB6UHO3pnJ7nc774KneuCrgwjdHL6SuTiJZzthHRG3E4GsONS07VCujvH0HQcntArtBQp142eaJqWgDInSGW3Mn2gKd5usRWIHlYhpjrAJr3AEznA7dZL3ITWRz7+JN1PMvkZBBijZfgC+b6feWdTYdWUe6DQYYoKhfN0a8nvVjQRAcORFQsuesMne459OIcAcvNch6FZPdfbkUcyvXPl4VhipFphnpFh4RuFGvPV8la4vWxVroP/aNk5YhTwqYL1cv+HgV9gXQLQTiMc5sqVYW4Xb5YjXuB6UVt7j8kNe+BTyrCXG503WEqpMQH91KrDSjdOjKQbqp0GYtvwQJvWyFtmX1pE5WE/55rujxJSVwYNJQPo3ex26iM55krq+nIDPPwLwIZtgC2caVEexd1T63UjnjJg5sJPU0Q1MV1jMJSdNXpQIC86mvrUC4pxJ1w==</SQLSpreadsCompatibilitySettings>
</file>

<file path=customXml/item3.xml><?xml version="1.0" encoding="utf-8"?>
<SQLSpreadsCompatibilitySettingsV2>8mGD++FyDeVxG3/MzRsDJ/Jaeb5/FPPj57E9naohL7r78kN+f3Wx0OAPJx+aGJT2N2eod9u4rcOthlQFh5lDzSx9BCnXnWbpYPlvmZ4NffrE8fncm49iC3kbCFVubUvu8Q4jImm7qNdgSCrGWli4Q3ua/yDv1dqrD4JERiNx89NoUmuDICp9pdIH+/BFaezk+fLdyHb/LJMV2NyEyDD+M3XWdm6OlLVphfijTI/8/np6owK/0mq6IjnOsGr3YIDKppp9qHPrnbWibOu8hKIRHk6m3NZVINkNXW1AhglJlMLLfyjXifXOB6+pWeh5AhEa8knFeV3gQZssP8nccsBQ4gw+qeCXMuU1vWIntqJXSJ2cK7KNdXLDwpfS/Fy0BlO4ZD4BB/lB62AVUCd9+e7Yk2N2RmZnOdNfd0+xgJXYajfVqrMTZ1Tjzam4IMsP5jZQyHDR5dPR1cPik5sO57Zl/4SgHmBchi6WrGM7n+WXkFxOtWJfjqfE8vjS/5jfJL0m5mWtjenuWvdagdDlynUZ8ZZR9ZT6SG44qmQYaOEKSUXjcX5yeQXJJ7OdxCzI1wItZa/QUpLIqXXtjToOwE9gCzlf7tDRefI3qM/m+A+9uLPeNcXGTv9pgHz1SHY8ppbpjbkY/q/ZvkzG4zXsL+JXL19+f09u1NtIeKXE/Bnfw9IwfKUZbokc4tjBvVbenDOb/AV0XefCp2Grp2DaTSI+RPNmCajHsTGhFGwQBFmcH4Jtfe9nOXTl0szt+1OfcOFkWkp7HvDwqwv4bJix0O0FHeVS7OARaYNQQ7Jq5Hf637SULr4V0sHz52b9lO1UyE6On0td39xhdZl+rF2X00vCSYy/zf2SeyovHI+b4cMBjO35aIUvojZb5TVL1d34qMT1i19vkaITVEwl1f1OX5L2bVel0dnvL+LXlEdCnYHYdGXL8s382LnyxQBXIe8SbGGTDQirF4KOwjnZKYaWU/CjlQsyV2Vw+oPH3z7ubmH8C0HLAsfBLmHfmvuGzHEOdFBBbAUinQe+H2SvODpCIV8W3ZDqcd1hOvih9+rUV3yWQtCtMFUix4ehN2DiRaUvMGUUWZJuoV+pUioDjZINq+Ld3zxCPPXCxpu69OIeEgtag5NDnI0XOw+FYdobusUR2sXNFOYyjjt7YiWABrR6P0HMk4QI/DmMtxN1pUtR9hSwTekXHuNKOQfIZ1JKQI32hEZBnWJ9XYgaPTOGzniEJ1BwnotHPb8+IsokJZD7podBVBTAWXWb4RkXCrQisqUmLOaOfx0KPhnUxZgZXFpuZB9mrpu0hdxx1WpmH81mg2ho8qVHH/ESZUS0h8ytESJR5rCeKHD4eDexaStg6q5vY4LRWiH30wihbNhI85qtybVtWyjVicCT3LAKKBWKadYx0RAMSKzuz6+9QAFi5t2OrGCgCatmuDIbk3OFBjbMJklmFL342ns2Bz8SfHH1dkyZfJeC+XE0DLbzloEVVL/ed/vmRrMWor8kIPPIGeUsFLCZLZHVOmFdhRVrSo9aDP7Fjq8HIrEMpToEoP/aVaf2gUb6iFYuSd5FptJj2NyoTm6s62foY0aWTc2xAhUf+T6sYvFlORuvdHf3LQRdIMXbboQfBiCLvXtHXkBSqANfGUz2oK2KpkQJcQ25FY93PVB1fPBQOMQJ08fHsd8LrQ+lqlE8UBc5RsLOsLfuAeecYIHX8/HOQQ/J5Mn+68d2Cp1BGis7Sr4NPY8vqYeloEYSB3w7DFmbFn/kMH8wU9VaYHBFtOvkVn0U73CPCL21DJ2aW2tX+fREWFs63503o+tN0m2JYYMnup4fJLn7jSGOaK6Dge+ZmJKYRC0vRRLUmclnDv9aWWCef60rxRm8Rhdy+OwzcQTojeUkVjgCfCp+Hj1kWCwL7N3fxhuEo7CmON6Ekv+iIK7RYbj1fLB2ZX2/49ge/Lc7Uqv4Xidr162dOXjUk76xGXXPf8AbYOKEvfJgyIExu7Br7XCeQnYEcgkGMWB57+azgEJ8sNACnDS6hfyeo+pXHNYhKTyhJdgJr9kFowOxVH7t9RfCurgUEPaf2A/VbdY/May5TozuJS80+3pxIdA=</SQLSpreadsCompatibilitySettingsV2>
</file>

<file path=customXml/item4.xml><?xml version="1.0" encoding="utf-8"?>
<SQLSpreadsSettings>mAJQ4fj4bN2/qt2r7y2Qzj/EGqrVJqu0rWvjcaDEJrUcGQMrHH77tn0afXd19JHP4rnh7kMS67W2r2cRC6qY/0rPCVgI3Nbc8J++ag34jKJplyjBWCbzQB+THXxQc8ope9Mt6i9xdwqqnKLIwkqCI9aj+IeMcHXNJt3qlMOfKz4W5teol1ds6qkPoKi1ykCG97lbA2+9E3f9GHkNyoBQd7X0jjMB0YiuarKyPv3z4JXTA79YxfcYAFUlyDPEKkhIFZ/Nkz9SokGq9zn1wm52wWCfqIvquN+pQaBM7Kqw8TE97yhpUz0fMepDLESG4+e4C2jhQDngtfLPo91zA4+HaYQwEWL7/Ezu4mzJkF1G8GiCNtkW3I8tOlHZ5SBvmG2E4UkHDTvnBVUfT06cBua5AsJz4m3g+mTsPcHo8xWnF41uWRSyG+NEJaAf++ZJ34LggX/DnxKtmE1YR0mG9vtJ0EWQTduNu0l+pyWhH6xYMceNU863bFUQ5WKFvgCSsCKloDsQm4j7qgkF3+OHMteb7SWupTpje+oKD9zI/wvvnp6UhPvVcXjrGVB3wXl+0MTckLTTFyLk1S6XMDTS6VFz0+/VWmRsDvkY8djLXLVP4AUI2oYs5c88ExmKBelF5lcm26f3abSbioVNK51+bKXGFjd6nFDjvnYeMQ6gmll1lMKl32zg0z5S+ptSXBfHO1PzDZsFVb4yclXSOcT9WW8TNxqU4aCP5VycB2wTmchxMCHGI+gVPTvJUUOtc+PUPlA1VST0+lsYbKAxZuKjIe9GVJosnWOP6PLa+NtzrupqhZuV3sWEzLjNaj6Y6XFEEUndXTQBoGKwPIBqXWcAv2cAJYbB/5AIyiK3pq+WB9RcyD77PlAQvUGSgGAKJQLo2LN0YBBfSz0i2onyIGel6Oo9/mWQ4llOQrdSGTRq8WKftx3jQ3mgs7pu/spIkXZFkd4a+CFe6DHORzYfD1H5Gd0oC9/fhTAk/FBEl/eNN/3Hg7sOu00zdSek7RjICRaak3vRrIqiEscZ3KYE9cOuyRizjB13BSxWOSmMnLbyUWufoKDrRapW8EYJ2xde/7NuarLFHpBRyMaPObgdEX0Gt4WacELRC7XO26cLp/qjaYYOkIA+E6WBFsXTqbe10zaDSKZVkfyMie+QB0xq9JdGpAsF9TGKQ7KA3uW4UcLCtDaWgOUGAgWAvre/+KuX9wrEigzt59V1HG5BiAfbaWwuy5Ah/KiJXiFP6+Bo+fSRlflZbsfBADEjv+AIVH2Clvzd8hpLm7agW53UlvE0qcu22Cc72kxUPxWO7q2daCCIkY03HbwPwCy/X2m61XaWz6Fb5NrRo5RpwbuiBojS0jvXixD+nA==</SQLSpreadsSettings>
</file>

<file path=customXml/itemProps1.xml><?xml version="1.0" encoding="utf-8"?>
<ds:datastoreItem xmlns:ds="http://schemas.openxmlformats.org/officeDocument/2006/customXml" ds:itemID="{7B643BFA-F5B4-434E-87E2-CB3857BD7438}">
  <ds:schemaRefs/>
</ds:datastoreItem>
</file>

<file path=customXml/itemProps2.xml><?xml version="1.0" encoding="utf-8"?>
<ds:datastoreItem xmlns:ds="http://schemas.openxmlformats.org/officeDocument/2006/customXml" ds:itemID="{535BFB5D-4250-44AE-85D0-AEDE760C29F1}">
  <ds:schemaRefs/>
</ds:datastoreItem>
</file>

<file path=customXml/itemProps3.xml><?xml version="1.0" encoding="utf-8"?>
<ds:datastoreItem xmlns:ds="http://schemas.openxmlformats.org/officeDocument/2006/customXml" ds:itemID="{161F0244-5B3B-45E1-A93D-2D58BBA8A9C4}">
  <ds:schemaRefs/>
</ds:datastoreItem>
</file>

<file path=customXml/itemProps4.xml><?xml version="1.0" encoding="utf-8"?>
<ds:datastoreItem xmlns:ds="http://schemas.openxmlformats.org/officeDocument/2006/customXml" ds:itemID="{4EF94995-27CB-4989-8D13-AF31186B35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forecastData</vt:lpstr>
      <vt:lpstr>FCSupportSheet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Åkesson</dc:creator>
  <cp:lastModifiedBy>Johannes Åkesson</cp:lastModifiedBy>
  <dcterms:created xsi:type="dcterms:W3CDTF">2024-12-09T17:16:32Z</dcterms:created>
  <dcterms:modified xsi:type="dcterms:W3CDTF">2025-12-05T08:47:34Z</dcterms:modified>
</cp:coreProperties>
</file>